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 Educacion SM\Desktop\DIF 2DO INFORME 2024\INFORMACION PRESUPUESTAL\"/>
    </mc:Choice>
  </mc:AlternateContent>
  <xr:revisionPtr revIDLastSave="0" documentId="8_{5F3DFF2F-713C-4319-B58B-44A124548FE2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<sst xmlns="http://schemas.openxmlformats.org/spreadsheetml/2006/main" count="45" uniqueCount="37">
  <si>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</si>
  <si>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</si>
  <si>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</si>
  <si>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</si>
  <si>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</si>
  <si>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</si>
  <si>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</si>
  <si>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</si>
  <si>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</si>
  <si>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</si>
  <si>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</si>
  <si>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</si>
  <si>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</si>
  <si>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</si>
  <si>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</si>
  <si>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</si>
  <si>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</si>
  <si>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</si>
  <si>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</si>
  <si>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</si>
  <si>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</si>
  <si>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</si>
  <si>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</si>
  <si>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</si>
  <si>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</si>
  <si>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</si>
  <si>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</si>
  <si>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</si>
  <si>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</si>
  <si>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</si>
  <si>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</si>
  <si>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</si>
  <si>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</si>
  <si>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</si>
  <si>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</si>
  <si>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</si>
  <si>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Santiago Maravatío, Gto.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</si>
</sst>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4140625" defaultRowHeight="10.199999999999999" x14ac:dyDescent="0.2"/>
  <cols>
    <col min="1" max="1" width="44" style="1" customWidth="1"/>
    <col min="2" max="4" width="21.88671875" style="1" customWidth="1"/>
    <col min="5" max="16384" width="11.44140625" style="1"/>
  </cols>
  <sheetData>
    <row r="1" spans="1:4" ht="39.9" customHeight="1" x14ac:dyDescent="0.2">
      <c r="A1" s="25" t="s">
        <v>36</v>
      </c>
      <c r="B1" s="26"/>
      <c r="C1" s="26"/>
      <c r="D1" s="27"/>
    </row>
    <row r="2" spans="1:4" ht="20.399999999999999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7003524</v>
      </c>
      <c r="C3" s="3">
        <f t="shared" ref="C3:D3" si="0">SUM(C4:C13)</f>
        <v>3393145.47</v>
      </c>
      <c r="D3" s="4">
        <f t="shared" si="0"/>
        <v>3393145.47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4000</v>
      </c>
      <c r="C8" s="5">
        <v>1032.49</v>
      </c>
      <c r="D8" s="6">
        <v>1032.49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190000</v>
      </c>
      <c r="C10" s="5">
        <v>65351</v>
      </c>
      <c r="D10" s="6">
        <v>65351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6809524</v>
      </c>
      <c r="C12" s="5">
        <v>3326761.98</v>
      </c>
      <c r="D12" s="6">
        <v>3326761.98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7003524</v>
      </c>
      <c r="C14" s="7">
        <f t="shared" ref="C14:D14" si="1">SUM(C15:C23)</f>
        <v>3060499.46</v>
      </c>
      <c r="D14" s="8">
        <f t="shared" si="1"/>
        <v>3060499.46</v>
      </c>
    </row>
    <row r="15" spans="1:4" x14ac:dyDescent="0.2">
      <c r="A15" s="22" t="s">
        <v>12</v>
      </c>
      <c r="B15" s="5">
        <v>5219801.7</v>
      </c>
      <c r="C15" s="5">
        <v>2151105.2599999998</v>
      </c>
      <c r="D15" s="6">
        <v>2151105.2599999998</v>
      </c>
    </row>
    <row r="16" spans="1:4" x14ac:dyDescent="0.2">
      <c r="A16" s="22" t="s">
        <v>13</v>
      </c>
      <c r="B16" s="5">
        <v>660108.25</v>
      </c>
      <c r="C16" s="5">
        <v>380040.56</v>
      </c>
      <c r="D16" s="6">
        <v>380040.56</v>
      </c>
    </row>
    <row r="17" spans="1:4" x14ac:dyDescent="0.2">
      <c r="A17" s="22" t="s">
        <v>14</v>
      </c>
      <c r="B17" s="5">
        <v>659614.05000000005</v>
      </c>
      <c r="C17" s="5">
        <v>235636.59</v>
      </c>
      <c r="D17" s="6">
        <v>235636.59</v>
      </c>
    </row>
    <row r="18" spans="1:4" x14ac:dyDescent="0.2">
      <c r="A18" s="22" t="s">
        <v>9</v>
      </c>
      <c r="B18" s="5">
        <v>429000</v>
      </c>
      <c r="C18" s="5">
        <v>260717.06</v>
      </c>
      <c r="D18" s="6">
        <v>260717.06</v>
      </c>
    </row>
    <row r="19" spans="1:4" x14ac:dyDescent="0.2">
      <c r="A19" s="22" t="s">
        <v>15</v>
      </c>
      <c r="B19" s="5">
        <v>35000</v>
      </c>
      <c r="C19" s="5">
        <v>32999.99</v>
      </c>
      <c r="D19" s="6">
        <v>32999.99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332646.01000000024</v>
      </c>
      <c r="D24" s="10">
        <f>D3-D14</f>
        <v>332646.01000000024</v>
      </c>
    </row>
    <row r="26" spans="1:4" ht="20.399999999999999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332646.01</v>
      </c>
      <c r="D27" s="15">
        <f>SUM(D28:D34)</f>
        <v>332646.01</v>
      </c>
    </row>
    <row r="28" spans="1:4" x14ac:dyDescent="0.2">
      <c r="A28" s="22" t="s">
        <v>26</v>
      </c>
      <c r="B28" s="16">
        <v>0</v>
      </c>
      <c r="C28" s="16">
        <v>322789.02</v>
      </c>
      <c r="D28" s="17">
        <v>322789.02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9856.99</v>
      </c>
      <c r="D31" s="17">
        <v>9856.99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332646.01</v>
      </c>
      <c r="D39" s="10">
        <f>D27+D35</f>
        <v>332646.01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2018-07-16T14:09:31Z</cp:lastPrinted>
  <dcterms:created xsi:type="dcterms:W3CDTF">2017-12-20T04:54:53Z</dcterms:created>
  <dcterms:modified xsi:type="dcterms:W3CDTF">2024-07-11T15:33:09Z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